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<sst xmlns="http://schemas.openxmlformats.org/spreadsheetml/2006/main" count="168" uniqueCount="168">
  <si>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</si>
  <si>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</si>
  <si>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</si>
  <si>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</si>
  <si>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</si>
  <si>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</si>
  <si>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</si>
  <si>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</si>
  <si>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</si>
  <si>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</si>
  <si>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</si>
  <si>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</si>
  <si>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</si>
  <si>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</si>
  <si>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</si>
  <si>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</si>
  <si>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</si>
  <si>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</si>
  <si>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</si>
  <si>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</si>
  <si>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</si>
  <si>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</si>
  <si>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</si>
  <si>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</si>
  <si>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</si>
  <si>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</si>
  <si>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</si>
  <si>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</si>
  <si>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</si>
  <si>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</si>
  <si>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</si>
  <si>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</si>
  <si>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</si>
  <si>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</si>
  <si>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</si>
  <si>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</si>
  <si>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</si>
  <si>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</si>
  <si>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</si>
  <si>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</si>
  <si>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</si>
  <si>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</si>
  <si>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</si>
  <si>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</si>
  <si>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</si>
  <si>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</si>
  <si>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</si>
  <si>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</si>
  <si>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</si>
  <si>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</si>
  <si>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</si>
  <si>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</si>
  <si>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</si>
  <si>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</si>
  <si>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</si>
  <si>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</si>
  <si>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</si>
  <si>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</si>
  <si>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</si>
  <si>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</si>
  <si>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</si>
  <si>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</si>
  <si>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</si>
  <si>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</si>
  <si>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</si>
  <si>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</si>
  <si>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</si>
  <si>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湯沢町、川口町、津南町、</t>
  </si>
  <si>
    <t>みどり市、前橋市、渋川市、</t>
  </si>
  <si>
    <t>三重県</t>
  </si>
  <si>
    <t>八幡市、京田辺市、城陽市、</t>
  </si>
  <si>
    <t>さぬき市、三豊市、坂出市、</t>
  </si>
  <si>
    <t>大分県</t>
  </si>
  <si>
    <t>沖縄県</t>
  </si>
  <si>
    <t>北海道、千葉県、関東信越、東京、東京地方、北陸、近畿青年、中国、四国、九州北部税理士会、全国女性税理士連盟、</t>
  </si>
  <si>
    <t>①　意　見　書　採　択　自　治　体</t>
  </si>
  <si>
    <t>②　意　見　書　採　択　税　理　士　団　体</t>
  </si>
  <si>
    <t>自由法曹団10/2/24に56条廃止求める意見書採択</t>
  </si>
  <si>
    <t>③　意　見　書　採　択　団　体　（その他）</t>
  </si>
  <si>
    <t>琴平町</t>
  </si>
  <si>
    <t>大崎市、石巻市、気仙沼市、名取市、登米市、栗原市、東松島市、岩沼市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</si>
  <si>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</si>
  <si>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</si>
  <si>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</si>
  <si>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</si>
  <si>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</si>
  <si>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</si>
  <si>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</si>
  <si>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</si>
  <si>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</si>
  <si>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</si>
  <si>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</si>
  <si>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</si>
  <si>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</si>
  <si>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</si>
  <si>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</si>
  <si>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</si>
  <si>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</si>
  <si>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</si>
  <si>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</si>
  <si>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</si>
  <si>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</si>
  <si>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</si>
  <si>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</si>
  <si>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</si>
  <si>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粟島浦村、</t>
  </si>
  <si>
    <t>三浦市、</t>
  </si>
  <si>
    <t>高知県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</si>
  <si>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</si>
  <si>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</si>
  <si>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</si>
  <si>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</si>
  <si>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</si>
  <si>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</si>
  <si>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</si>
  <si>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</si>
  <si>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</si>
  <si>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</si>
  <si>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</si>
  <si>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</si>
  <si>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</si>
  <si>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</si>
  <si>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四万十町、奈半利町、佐川町、越知町、本山町、土佐町、田野町、中土佐町、大月町、大豊町、津野町、檮原町、いの町</t>
  </si>
  <si>
    <t>中之条町、吉岡町、東吾妻町</t>
  </si>
  <si>
    <t>宮田村、原村、南相木村、北相木村、中川村、小川村、木祖村、生坂村、木島平村、栄村、麻績村、野沢温泉村、喬木村、豊丘村、高山村、（南箕輪村、王滝村、趣旨採択）、阿智村、天龍村、大鹿村、川上村、大桑村、南牧村</t>
  </si>
  <si>
    <t>飛鳥村</t>
  </si>
  <si>
    <t>上小阿仁村</t>
  </si>
  <si>
    <t>中野市、（飯山市、趣旨採択）、伊那市、佐久市、駒ヶ根市</t>
  </si>
  <si>
    <t>尾道市、庄原市、三次市、府中市、竹原市、江田島市</t>
  </si>
  <si>
    <t>大川村、日高村、馬路村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</si>
  <si>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</si>
  <si>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</si>
  <si>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米原市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</si>
  <si>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</si>
  <si>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</si>
  <si>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</si>
  <si>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函南町</t>
  </si>
  <si>
    <t>玉野市、真庭市、高梁市、総社市、浅口市、備前市、美作市</t>
  </si>
  <si>
    <t>葉山町</t>
  </si>
  <si>
    <t>市川三郷町</t>
  </si>
  <si>
    <t>扶桑町</t>
  </si>
  <si>
    <t>長生村</t>
  </si>
  <si>
    <t>平内町、東北町、外ヶ浜町、横浜町、藤崎町、三戸町、階上町、大鰐町、大間町、今別町、板柳町</t>
  </si>
  <si>
    <t>池田町</t>
  </si>
  <si>
    <t>北島町、牟岐町、上勝町、石井町、勝浦町、板野町、上板町</t>
  </si>
  <si>
    <t>宮崎県</t>
  </si>
  <si>
    <t>名寄市、北斗市、根室市、石狩市、伊達市、函館市、北見市、夕張市、苫小牧市、千歳市、帯広市、登別市、網走市、稚内市、室蘭市、芦別市、小樽市、三笠市</t>
  </si>
  <si>
    <t>潟上市、にかほ市</t>
  </si>
  <si>
    <t>山形市</t>
  </si>
  <si>
    <t>大玉村、北塩原村、西郷村、飯舘村、泉崎村、中島村、平田村、川内村、湯川村</t>
  </si>
  <si>
    <t>磐梯町、矢祭町、棚倉町、桑折町、川俣町、矢吹町、新地町、鏡石町、浪江町、古殿町、国見町、石川町、会津美里町、楢葉町</t>
  </si>
  <si>
    <t>榛東村、嬬恋村</t>
  </si>
  <si>
    <t>甲府市、中央市、甲州市、大月市</t>
  </si>
  <si>
    <t>つくばみらい市、石岡市、土浦市</t>
  </si>
  <si>
    <t>宜野湾市、南城市、宮古島市、那覇市、名護市</t>
  </si>
  <si>
    <t>中城村、粟国村、座間味村、大宜味村、渡名喜村</t>
  </si>
  <si>
    <t>五城目町、八郎潟町、東成瀬町、小坂町、三種町、井川町</t>
  </si>
  <si>
    <t>川口市、（狭山市、趣旨採択）吉川市、本庄市、蕨市、所沢市、秩父市、桶川市、上尾市、深谷市、八潮市、北本市、（戸田市　一部採択）</t>
  </si>
  <si>
    <t>久米南町、早島町、里庄町、和気町、吉備中央町、奈義町、（日生町、備中町、久世町、落合町、長船町、柵原町、中央町、久米町　※）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</si>
  <si>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、厚真町、雄武町、ニセコ町、平取町</t>
  </si>
  <si>
    <t>南相馬市、白河市、会津若松市、喜多方市、福島市</t>
  </si>
  <si>
    <t>2016/12/31現在</t>
  </si>
  <si>
    <t>愛荘町　※安土町</t>
  </si>
  <si>
    <t>明日香村</t>
  </si>
  <si>
    <t>新庄村
※川上村</t>
  </si>
  <si>
    <t>吉野川市、阿南市</t>
  </si>
  <si>
    <t>粕屋町、志免町、篠栗町、苅田町、久山町、香春町、糸田町、福智町、川崎町、桂川町、鞍手町、みやこ町、小竹町、築上町</t>
  </si>
  <si>
    <t>鳥栖市、唐津市、神崎市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</si>
</sst>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D46" sqref="D46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5.625" style="18" hidden="1" customWidth="1"/>
    <col min="4" max="4" width="4.625" style="24" customWidth="1"/>
    <col min="5" max="5" width="7.50390625" style="3" hidden="1" customWidth="1"/>
    <col min="6" max="6" width="4.875" style="10" hidden="1" customWidth="1"/>
    <col min="7" max="7" width="7.75390625" style="1" customWidth="1"/>
    <col min="8" max="8" width="4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39.625" style="3" customWidth="1"/>
    <col min="15" max="15" width="9.25390625" style="0" customWidth="1"/>
  </cols>
  <sheetData>
    <row r="1" ht="21">
      <c r="G1" s="63" t="s">
        <v>86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161</v>
      </c>
    </row>
    <row r="3" spans="1:13" ht="12.75" customHeight="1">
      <c r="A3" s="99"/>
      <c r="C3" s="21"/>
      <c r="D3" s="108" t="s">
        <v>75</v>
      </c>
      <c r="E3" s="109"/>
      <c r="F3" s="109"/>
      <c r="G3" s="109"/>
      <c r="H3" s="109"/>
      <c r="I3" s="109"/>
      <c r="J3" s="109"/>
      <c r="K3" s="109"/>
      <c r="L3" s="109"/>
      <c r="M3" s="110"/>
    </row>
    <row r="4" spans="1:14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</row>
    <row r="5" spans="1:13" ht="114" customHeight="1">
      <c r="A5" s="65" t="s">
        <v>6</v>
      </c>
      <c r="B5" s="66">
        <v>180</v>
      </c>
      <c r="C5" s="67">
        <v>39</v>
      </c>
      <c r="D5" s="68">
        <v>85</v>
      </c>
      <c r="E5" s="69">
        <f>C5/B5</f>
        <v>0.21666666666666667</v>
      </c>
      <c r="F5" s="70">
        <v>0</v>
      </c>
      <c r="G5" s="65"/>
      <c r="H5" s="71">
        <v>15</v>
      </c>
      <c r="I5" s="65" t="s">
        <v>146</v>
      </c>
      <c r="J5" s="71">
        <v>28</v>
      </c>
      <c r="K5" s="65" t="s">
        <v>159</v>
      </c>
      <c r="L5" s="71">
        <v>3</v>
      </c>
      <c r="M5" s="65" t="s">
        <v>115</v>
      </c>
    </row>
    <row r="6" spans="1:13" ht="33" customHeight="1">
      <c r="A6" s="72" t="s">
        <v>7</v>
      </c>
      <c r="B6" s="73">
        <v>40</v>
      </c>
      <c r="C6" s="74">
        <v>5</v>
      </c>
      <c r="D6" s="68">
        <v>20</v>
      </c>
      <c r="E6" s="69">
        <f aca="true" t="shared" si="0" ref="E6:E52">C6/B6</f>
        <v>0.125</v>
      </c>
      <c r="F6" s="70">
        <v>0</v>
      </c>
      <c r="G6" s="72"/>
      <c r="H6" s="73">
        <v>3</v>
      </c>
      <c r="I6" s="72" t="s">
        <v>102</v>
      </c>
      <c r="J6" s="73">
        <v>9</v>
      </c>
      <c r="K6" s="72" t="s">
        <v>142</v>
      </c>
      <c r="L6" s="73">
        <v>5</v>
      </c>
      <c r="M6" s="72" t="s">
        <v>97</v>
      </c>
    </row>
    <row r="7" spans="1:13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3</v>
      </c>
      <c r="I7" s="72" t="s">
        <v>114</v>
      </c>
      <c r="J7" s="73">
        <v>3</v>
      </c>
      <c r="K7" s="72" t="s">
        <v>116</v>
      </c>
      <c r="L7" s="73">
        <v>1</v>
      </c>
      <c r="M7" s="72"/>
    </row>
    <row r="8" spans="1:13" ht="24.75" customHeight="1">
      <c r="A8" s="72" t="s">
        <v>9</v>
      </c>
      <c r="B8" s="73">
        <v>25</v>
      </c>
      <c r="C8" s="74"/>
      <c r="D8" s="75">
        <v>9</v>
      </c>
      <c r="E8" s="69">
        <f t="shared" si="0"/>
        <v>0</v>
      </c>
      <c r="F8" s="70">
        <v>0</v>
      </c>
      <c r="G8" s="72"/>
      <c r="H8" s="73">
        <v>0</v>
      </c>
      <c r="I8" s="72" t="s">
        <v>147</v>
      </c>
      <c r="J8" s="73">
        <v>0</v>
      </c>
      <c r="K8" s="72" t="s">
        <v>156</v>
      </c>
      <c r="L8" s="73">
        <v>0</v>
      </c>
      <c r="M8" s="72" t="s">
        <v>126</v>
      </c>
    </row>
    <row r="9" spans="1:13" ht="41.25" customHeight="1">
      <c r="A9" s="72" t="s">
        <v>10</v>
      </c>
      <c r="B9" s="73">
        <v>36</v>
      </c>
      <c r="C9" s="74">
        <v>13</v>
      </c>
      <c r="D9" s="68">
        <v>25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80</v>
      </c>
      <c r="J9" s="73">
        <v>13</v>
      </c>
      <c r="K9" s="72" t="s">
        <v>110</v>
      </c>
      <c r="L9" s="73">
        <v>0</v>
      </c>
      <c r="M9" s="72"/>
    </row>
    <row r="10" spans="1:13" ht="16.5" customHeight="1">
      <c r="A10" s="72" t="s">
        <v>11</v>
      </c>
      <c r="B10" s="73">
        <v>35</v>
      </c>
      <c r="C10" s="74">
        <v>2</v>
      </c>
      <c r="D10" s="75">
        <v>4</v>
      </c>
      <c r="E10" s="69">
        <f t="shared" si="0"/>
        <v>0.05714285714285714</v>
      </c>
      <c r="F10" s="70">
        <v>0</v>
      </c>
      <c r="G10" s="72"/>
      <c r="H10" s="73">
        <v>0</v>
      </c>
      <c r="I10" s="72" t="s">
        <v>148</v>
      </c>
      <c r="J10" s="73">
        <v>3</v>
      </c>
      <c r="K10" s="72" t="s">
        <v>82</v>
      </c>
      <c r="L10" s="73">
        <v>0</v>
      </c>
      <c r="M10" s="72"/>
    </row>
    <row r="11" spans="1:13" ht="36" customHeight="1">
      <c r="A11" s="76" t="s">
        <v>12</v>
      </c>
      <c r="B11" s="77">
        <v>59</v>
      </c>
      <c r="C11" s="78">
        <v>12</v>
      </c>
      <c r="D11" s="79">
        <v>28</v>
      </c>
      <c r="E11" s="80">
        <f t="shared" si="0"/>
        <v>0.2033898305084746</v>
      </c>
      <c r="F11" s="81">
        <v>0</v>
      </c>
      <c r="G11" s="76"/>
      <c r="H11" s="77">
        <v>3</v>
      </c>
      <c r="I11" s="76" t="s">
        <v>160</v>
      </c>
      <c r="J11" s="77">
        <v>9</v>
      </c>
      <c r="K11" s="76" t="s">
        <v>150</v>
      </c>
      <c r="L11" s="77">
        <v>4</v>
      </c>
      <c r="M11" s="76" t="s">
        <v>149</v>
      </c>
    </row>
    <row r="12" spans="1:14" ht="16.5" customHeight="1">
      <c r="A12" s="82" t="s">
        <v>13</v>
      </c>
      <c r="B12" s="66">
        <v>30</v>
      </c>
      <c r="C12" s="83">
        <v>8</v>
      </c>
      <c r="D12" s="75">
        <v>9</v>
      </c>
      <c r="E12" s="84">
        <f t="shared" si="0"/>
        <v>0.26666666666666666</v>
      </c>
      <c r="F12" s="85">
        <v>0</v>
      </c>
      <c r="G12" s="82"/>
      <c r="H12" s="66">
        <v>4</v>
      </c>
      <c r="I12" s="82" t="s">
        <v>130</v>
      </c>
      <c r="J12" s="66">
        <v>3</v>
      </c>
      <c r="K12" s="82" t="s">
        <v>67</v>
      </c>
      <c r="L12" s="66">
        <v>1</v>
      </c>
      <c r="M12" s="82" t="s">
        <v>105</v>
      </c>
      <c r="N12" s="3" t="s">
        <v>59</v>
      </c>
    </row>
    <row r="13" spans="1:13" ht="78" customHeight="1">
      <c r="A13" s="72" t="s">
        <v>14</v>
      </c>
      <c r="B13" s="73">
        <v>80</v>
      </c>
      <c r="C13" s="74">
        <v>33</v>
      </c>
      <c r="D13" s="68">
        <v>47</v>
      </c>
      <c r="E13" s="69">
        <f t="shared" si="0"/>
        <v>0.4125</v>
      </c>
      <c r="F13" s="70">
        <v>0</v>
      </c>
      <c r="G13" s="72"/>
      <c r="H13" s="73">
        <v>3</v>
      </c>
      <c r="I13" s="72" t="s">
        <v>127</v>
      </c>
      <c r="J13" s="73">
        <v>16</v>
      </c>
      <c r="K13" s="86" t="s">
        <v>131</v>
      </c>
      <c r="L13" s="87">
        <v>21</v>
      </c>
      <c r="M13" s="86" t="s">
        <v>124</v>
      </c>
    </row>
    <row r="14" spans="1:13" ht="16.5" customHeight="1">
      <c r="A14" s="72" t="s">
        <v>15</v>
      </c>
      <c r="B14" s="73">
        <v>36</v>
      </c>
      <c r="C14" s="74">
        <v>5</v>
      </c>
      <c r="D14" s="75">
        <v>8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68</v>
      </c>
      <c r="J14" s="73">
        <v>2</v>
      </c>
      <c r="K14" s="72" t="s">
        <v>123</v>
      </c>
      <c r="L14" s="73">
        <v>1</v>
      </c>
      <c r="M14" s="72" t="s">
        <v>151</v>
      </c>
    </row>
    <row r="15" spans="1:13" ht="40.5" customHeight="1">
      <c r="A15" s="72" t="s">
        <v>16</v>
      </c>
      <c r="B15" s="73">
        <v>70</v>
      </c>
      <c r="C15" s="74">
        <v>12</v>
      </c>
      <c r="D15" s="68">
        <v>19</v>
      </c>
      <c r="E15" s="69">
        <f t="shared" si="0"/>
        <v>0.17142857142857143</v>
      </c>
      <c r="F15" s="70">
        <v>0</v>
      </c>
      <c r="G15" s="72"/>
      <c r="H15" s="73">
        <v>9</v>
      </c>
      <c r="I15" s="72" t="s">
        <v>157</v>
      </c>
      <c r="J15" s="73">
        <v>5</v>
      </c>
      <c r="K15" s="72" t="s">
        <v>111</v>
      </c>
      <c r="L15" s="73">
        <v>0</v>
      </c>
      <c r="M15" s="72"/>
    </row>
    <row r="16" spans="1:13" ht="16.5" customHeight="1">
      <c r="A16" s="72" t="s">
        <v>17</v>
      </c>
      <c r="B16" s="73">
        <v>44</v>
      </c>
      <c r="C16" s="74"/>
      <c r="D16" s="75">
        <v>3</v>
      </c>
      <c r="E16" s="69">
        <f t="shared" si="0"/>
        <v>0</v>
      </c>
      <c r="F16" s="70">
        <v>0</v>
      </c>
      <c r="G16" s="72"/>
      <c r="H16" s="73">
        <v>2</v>
      </c>
      <c r="I16" s="72" t="s">
        <v>153</v>
      </c>
      <c r="J16" s="73">
        <v>0</v>
      </c>
      <c r="K16" s="72"/>
      <c r="L16" s="73">
        <v>0</v>
      </c>
      <c r="M16" s="72"/>
    </row>
    <row r="17" spans="1:13" ht="16.5" customHeight="1">
      <c r="A17" s="72" t="s">
        <v>18</v>
      </c>
      <c r="B17" s="73">
        <v>30</v>
      </c>
      <c r="C17" s="74"/>
      <c r="D17" s="75">
        <f aca="true" t="shared" si="1" ref="D17:D49">F17+H17+J17+L17</f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</row>
    <row r="18" spans="1:13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2</v>
      </c>
      <c r="I18" s="72" t="s">
        <v>120</v>
      </c>
      <c r="J18" s="73">
        <v>4</v>
      </c>
      <c r="K18" s="72" t="s">
        <v>119</v>
      </c>
      <c r="L18" s="73">
        <v>1</v>
      </c>
      <c r="M18" s="72" t="s">
        <v>141</v>
      </c>
    </row>
    <row r="19" spans="1:13" ht="16.5" customHeight="1">
      <c r="A19" s="72" t="s">
        <v>20</v>
      </c>
      <c r="B19" s="73">
        <v>62</v>
      </c>
      <c r="C19" s="74">
        <v>3</v>
      </c>
      <c r="D19" s="75">
        <f t="shared" si="1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83</v>
      </c>
      <c r="J19" s="73">
        <v>0</v>
      </c>
      <c r="K19" s="72"/>
      <c r="L19" s="73">
        <v>0</v>
      </c>
      <c r="M19" s="72"/>
    </row>
    <row r="20" spans="1:13" ht="16.5" customHeight="1">
      <c r="A20" s="72" t="s">
        <v>21</v>
      </c>
      <c r="B20" s="73">
        <v>33</v>
      </c>
      <c r="C20" s="74">
        <v>2</v>
      </c>
      <c r="D20" s="75">
        <f t="shared" si="1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106</v>
      </c>
      <c r="J20" s="73">
        <v>1</v>
      </c>
      <c r="K20" s="72" t="s">
        <v>138</v>
      </c>
      <c r="L20" s="73">
        <v>0</v>
      </c>
      <c r="M20" s="72"/>
    </row>
    <row r="21" spans="1:13" ht="16.5" customHeight="1">
      <c r="A21" s="88" t="s">
        <v>22</v>
      </c>
      <c r="B21" s="89">
        <v>28</v>
      </c>
      <c r="C21" s="90">
        <v>1</v>
      </c>
      <c r="D21" s="100">
        <v>5</v>
      </c>
      <c r="E21" s="101">
        <f t="shared" si="0"/>
        <v>0.03571428571428571</v>
      </c>
      <c r="F21" s="102">
        <v>0</v>
      </c>
      <c r="G21" s="88"/>
      <c r="H21" s="89">
        <v>3</v>
      </c>
      <c r="I21" s="88" t="s">
        <v>152</v>
      </c>
      <c r="J21" s="89">
        <v>1</v>
      </c>
      <c r="K21" s="88" t="s">
        <v>139</v>
      </c>
      <c r="L21" s="89">
        <v>0</v>
      </c>
      <c r="M21" s="88"/>
    </row>
    <row r="22" spans="1:13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84</v>
      </c>
      <c r="J22" s="71">
        <v>0</v>
      </c>
      <c r="K22" s="65" t="s">
        <v>136</v>
      </c>
      <c r="L22" s="71">
        <v>0</v>
      </c>
      <c r="M22" s="65"/>
    </row>
    <row r="23" spans="1:13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140</v>
      </c>
      <c r="L23" s="73">
        <v>0</v>
      </c>
      <c r="M23" s="72" t="s">
        <v>125</v>
      </c>
    </row>
    <row r="24" spans="1:13" ht="16.5" customHeight="1">
      <c r="A24" s="72" t="s">
        <v>25</v>
      </c>
      <c r="B24" s="73">
        <v>42</v>
      </c>
      <c r="C24" s="74"/>
      <c r="D24" s="75">
        <v>1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0</v>
      </c>
      <c r="K24" s="72" t="s">
        <v>143</v>
      </c>
      <c r="L24" s="73">
        <v>0</v>
      </c>
      <c r="M24" s="72"/>
    </row>
    <row r="25" spans="1:13" ht="16.5" customHeight="1">
      <c r="A25" s="72" t="s">
        <v>26</v>
      </c>
      <c r="B25" s="73">
        <v>29</v>
      </c>
      <c r="C25" s="74">
        <v>1</v>
      </c>
      <c r="D25" s="75">
        <f t="shared" si="1"/>
        <v>3</v>
      </c>
      <c r="E25" s="69">
        <f t="shared" si="0"/>
        <v>0.034482758620689655</v>
      </c>
      <c r="F25" s="70">
        <v>1</v>
      </c>
      <c r="G25" s="72" t="s">
        <v>69</v>
      </c>
      <c r="H25" s="73">
        <v>0</v>
      </c>
      <c r="I25" s="72"/>
      <c r="J25" s="73">
        <v>2</v>
      </c>
      <c r="K25" s="72" t="s">
        <v>100</v>
      </c>
      <c r="L25" s="73">
        <v>0</v>
      </c>
      <c r="M25" s="72"/>
    </row>
    <row r="26" spans="1:13" ht="16.5" customHeight="1">
      <c r="A26" s="72" t="s">
        <v>27</v>
      </c>
      <c r="B26" s="73">
        <v>15</v>
      </c>
      <c r="C26" s="74">
        <v>2</v>
      </c>
      <c r="D26" s="75">
        <f t="shared" si="1"/>
        <v>5</v>
      </c>
      <c r="E26" s="69">
        <f t="shared" si="0"/>
        <v>0.13333333333333333</v>
      </c>
      <c r="F26" s="70">
        <v>1</v>
      </c>
      <c r="G26" s="72" t="s">
        <v>81</v>
      </c>
      <c r="H26" s="73">
        <v>3</v>
      </c>
      <c r="I26" s="72" t="s">
        <v>91</v>
      </c>
      <c r="J26" s="73">
        <v>1</v>
      </c>
      <c r="K26" s="72" t="s">
        <v>87</v>
      </c>
      <c r="L26" s="73">
        <v>0</v>
      </c>
      <c r="M26" s="72"/>
    </row>
    <row r="27" spans="1:13" ht="16.5" customHeight="1">
      <c r="A27" s="72" t="s">
        <v>28</v>
      </c>
      <c r="B27" s="73">
        <v>19</v>
      </c>
      <c r="C27" s="74"/>
      <c r="D27" s="75">
        <f t="shared" si="1"/>
        <v>1</v>
      </c>
      <c r="E27" s="69">
        <f t="shared" si="0"/>
        <v>0</v>
      </c>
      <c r="F27" s="70">
        <v>1</v>
      </c>
      <c r="G27" s="72" t="s">
        <v>85</v>
      </c>
      <c r="H27" s="73">
        <v>0</v>
      </c>
      <c r="I27" s="72"/>
      <c r="J27" s="73">
        <v>0</v>
      </c>
      <c r="K27" s="72"/>
      <c r="L27" s="73">
        <v>0</v>
      </c>
      <c r="M27" s="72"/>
    </row>
    <row r="28" spans="1:13" ht="16.5" customHeight="1">
      <c r="A28" s="76" t="s">
        <v>29</v>
      </c>
      <c r="B28" s="77">
        <v>17</v>
      </c>
      <c r="C28" s="78"/>
      <c r="D28" s="93">
        <f t="shared" si="1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</row>
    <row r="29" spans="1:13" ht="16.5" customHeight="1">
      <c r="A29" s="82" t="s">
        <v>30</v>
      </c>
      <c r="B29" s="66">
        <v>26</v>
      </c>
      <c r="C29" s="83">
        <v>3</v>
      </c>
      <c r="D29" s="94">
        <f t="shared" si="1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70</v>
      </c>
      <c r="J29" s="66">
        <v>0</v>
      </c>
      <c r="K29" s="82"/>
      <c r="L29" s="66">
        <v>0</v>
      </c>
      <c r="M29" s="82"/>
    </row>
    <row r="30" spans="1:13" ht="40.5" customHeight="1">
      <c r="A30" s="72" t="s">
        <v>31</v>
      </c>
      <c r="B30" s="73">
        <v>43</v>
      </c>
      <c r="C30" s="74">
        <v>12</v>
      </c>
      <c r="D30" s="68">
        <f t="shared" si="1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98</v>
      </c>
      <c r="J30" s="73">
        <v>3</v>
      </c>
      <c r="K30" s="72" t="s">
        <v>96</v>
      </c>
      <c r="L30" s="73">
        <v>0</v>
      </c>
      <c r="M30" s="72"/>
    </row>
    <row r="31" spans="1:13" ht="16.5" customHeight="1">
      <c r="A31" s="72" t="s">
        <v>32</v>
      </c>
      <c r="B31" s="73">
        <v>41</v>
      </c>
      <c r="C31" s="74">
        <v>3</v>
      </c>
      <c r="D31" s="75">
        <f t="shared" si="1"/>
        <v>4</v>
      </c>
      <c r="E31" s="69">
        <f t="shared" si="0"/>
        <v>0.07317073170731707</v>
      </c>
      <c r="F31" s="70">
        <v>0</v>
      </c>
      <c r="G31" s="72"/>
      <c r="H31" s="73">
        <v>0</v>
      </c>
      <c r="I31" s="72" t="s">
        <v>118</v>
      </c>
      <c r="J31" s="73">
        <v>4</v>
      </c>
      <c r="K31" s="72" t="s">
        <v>117</v>
      </c>
      <c r="L31" s="73">
        <v>0</v>
      </c>
      <c r="M31" s="72"/>
    </row>
    <row r="32" spans="1:13" ht="16.5" customHeight="1">
      <c r="A32" s="72" t="s">
        <v>33</v>
      </c>
      <c r="B32" s="73">
        <v>30</v>
      </c>
      <c r="C32" s="74"/>
      <c r="D32" s="103">
        <f t="shared" si="1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</row>
    <row r="33" spans="1:13" ht="30" customHeight="1">
      <c r="A33" s="72" t="s">
        <v>34</v>
      </c>
      <c r="B33" s="73">
        <v>39</v>
      </c>
      <c r="C33" s="74">
        <v>7</v>
      </c>
      <c r="D33" s="103">
        <v>14</v>
      </c>
      <c r="E33" s="69">
        <f t="shared" si="0"/>
        <v>0.1794871794871795</v>
      </c>
      <c r="F33" s="70">
        <v>0</v>
      </c>
      <c r="G33" s="72" t="s">
        <v>101</v>
      </c>
      <c r="H33" s="73">
        <v>3</v>
      </c>
      <c r="I33" s="72" t="s">
        <v>103</v>
      </c>
      <c r="J33" s="73">
        <v>6</v>
      </c>
      <c r="K33" s="72" t="s">
        <v>113</v>
      </c>
      <c r="L33" s="73">
        <v>0</v>
      </c>
      <c r="M33" s="72" t="s">
        <v>163</v>
      </c>
    </row>
    <row r="34" spans="1:14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0</v>
      </c>
      <c r="I34" s="88" t="s">
        <v>132</v>
      </c>
      <c r="J34" s="89">
        <v>1</v>
      </c>
      <c r="K34" s="88" t="s">
        <v>162</v>
      </c>
      <c r="L34" s="89">
        <v>0</v>
      </c>
      <c r="M34" s="88"/>
      <c r="N34" s="3" t="s">
        <v>58</v>
      </c>
    </row>
    <row r="35" spans="1:13" ht="33.75" customHeight="1">
      <c r="A35" s="65" t="s">
        <v>36</v>
      </c>
      <c r="B35" s="71">
        <v>27</v>
      </c>
      <c r="C35" s="67">
        <v>10</v>
      </c>
      <c r="D35" s="103">
        <v>23</v>
      </c>
      <c r="E35" s="69">
        <f t="shared" si="0"/>
        <v>0.37037037037037035</v>
      </c>
      <c r="F35" s="70">
        <v>0</v>
      </c>
      <c r="G35" s="65"/>
      <c r="H35" s="71">
        <v>6</v>
      </c>
      <c r="I35" s="65" t="s">
        <v>137</v>
      </c>
      <c r="J35" s="71">
        <v>12</v>
      </c>
      <c r="K35" s="65" t="s">
        <v>158</v>
      </c>
      <c r="L35" s="71">
        <v>2</v>
      </c>
      <c r="M35" s="65" t="s">
        <v>164</v>
      </c>
    </row>
    <row r="36" spans="1:13" ht="20.25" customHeight="1">
      <c r="A36" s="72" t="s">
        <v>37</v>
      </c>
      <c r="B36" s="73">
        <v>23</v>
      </c>
      <c r="C36" s="74">
        <v>7</v>
      </c>
      <c r="D36" s="103">
        <v>11</v>
      </c>
      <c r="E36" s="69">
        <f t="shared" si="0"/>
        <v>0.30434782608695654</v>
      </c>
      <c r="F36" s="70">
        <v>0</v>
      </c>
      <c r="G36" s="72"/>
      <c r="H36" s="73">
        <v>5</v>
      </c>
      <c r="I36" s="72" t="s">
        <v>128</v>
      </c>
      <c r="J36" s="73">
        <v>3</v>
      </c>
      <c r="K36" s="72" t="s">
        <v>108</v>
      </c>
      <c r="L36" s="73">
        <v>0</v>
      </c>
      <c r="M36" s="72"/>
    </row>
    <row r="37" spans="1:13" ht="16.5" customHeight="1">
      <c r="A37" s="72" t="s">
        <v>38</v>
      </c>
      <c r="B37" s="73">
        <v>21</v>
      </c>
      <c r="C37" s="74"/>
      <c r="D37" s="103">
        <f t="shared" si="1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</row>
    <row r="38" spans="1:13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0</v>
      </c>
      <c r="K38" s="88" t="s">
        <v>112</v>
      </c>
      <c r="L38" s="89">
        <v>0</v>
      </c>
      <c r="M38" s="88"/>
    </row>
    <row r="39" spans="1:13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0</v>
      </c>
      <c r="I39" s="95" t="s">
        <v>121</v>
      </c>
      <c r="J39" s="96">
        <v>0</v>
      </c>
      <c r="K39" s="95"/>
      <c r="L39" s="96">
        <v>0</v>
      </c>
      <c r="M39" s="95"/>
    </row>
    <row r="40" spans="1:13" ht="16.5" customHeight="1">
      <c r="A40" s="72" t="s">
        <v>41</v>
      </c>
      <c r="B40" s="73">
        <v>17</v>
      </c>
      <c r="C40" s="74">
        <v>3</v>
      </c>
      <c r="D40" s="103">
        <f t="shared" si="1"/>
        <v>4</v>
      </c>
      <c r="E40" s="69">
        <f t="shared" si="0"/>
        <v>0.17647058823529413</v>
      </c>
      <c r="F40" s="70">
        <v>0</v>
      </c>
      <c r="G40" s="72"/>
      <c r="H40" s="73">
        <v>3</v>
      </c>
      <c r="I40" s="72" t="s">
        <v>71</v>
      </c>
      <c r="J40" s="73">
        <v>1</v>
      </c>
      <c r="K40" s="72" t="s">
        <v>79</v>
      </c>
      <c r="L40" s="73">
        <v>0</v>
      </c>
      <c r="M40" s="72"/>
    </row>
    <row r="41" spans="1:13" ht="16.5" customHeight="1">
      <c r="A41" s="72" t="s">
        <v>42</v>
      </c>
      <c r="B41" s="73">
        <v>20</v>
      </c>
      <c r="C41" s="74"/>
      <c r="D41" s="103">
        <f t="shared" si="1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</row>
    <row r="42" spans="1:13" ht="16.5" customHeight="1">
      <c r="A42" s="72" t="s">
        <v>43</v>
      </c>
      <c r="B42" s="73">
        <v>24</v>
      </c>
      <c r="C42" s="74">
        <v>3</v>
      </c>
      <c r="D42" s="103">
        <v>9</v>
      </c>
      <c r="E42" s="69">
        <f t="shared" si="0"/>
        <v>0.125</v>
      </c>
      <c r="F42" s="70">
        <v>0</v>
      </c>
      <c r="G42" s="72"/>
      <c r="H42" s="73">
        <v>1</v>
      </c>
      <c r="I42" s="72" t="s">
        <v>165</v>
      </c>
      <c r="J42" s="73">
        <v>2</v>
      </c>
      <c r="K42" s="72" t="s">
        <v>144</v>
      </c>
      <c r="L42" s="73">
        <v>0</v>
      </c>
      <c r="M42" s="72"/>
    </row>
    <row r="43" spans="1:13" ht="33.75" customHeight="1">
      <c r="A43" s="88" t="s">
        <v>44</v>
      </c>
      <c r="B43" s="89">
        <v>34</v>
      </c>
      <c r="C43" s="90">
        <v>19</v>
      </c>
      <c r="D43" s="106">
        <v>26</v>
      </c>
      <c r="E43" s="91">
        <f t="shared" si="0"/>
        <v>0.5588235294117647</v>
      </c>
      <c r="F43" s="92">
        <v>1</v>
      </c>
      <c r="G43" s="88" t="s">
        <v>107</v>
      </c>
      <c r="H43" s="89">
        <v>8</v>
      </c>
      <c r="I43" s="88" t="s">
        <v>104</v>
      </c>
      <c r="J43" s="89">
        <v>11</v>
      </c>
      <c r="K43" s="88" t="s">
        <v>122</v>
      </c>
      <c r="L43" s="89">
        <v>2</v>
      </c>
      <c r="M43" s="88" t="s">
        <v>129</v>
      </c>
    </row>
    <row r="44" spans="1:14" ht="34.5" customHeight="1">
      <c r="A44" s="65" t="s">
        <v>45</v>
      </c>
      <c r="B44" s="71">
        <v>60</v>
      </c>
      <c r="C44" s="67">
        <v>11</v>
      </c>
      <c r="D44" s="103">
        <v>23</v>
      </c>
      <c r="E44" s="69">
        <f t="shared" si="0"/>
        <v>0.18333333333333332</v>
      </c>
      <c r="F44" s="70">
        <v>0</v>
      </c>
      <c r="G44" s="65"/>
      <c r="H44" s="71">
        <v>7</v>
      </c>
      <c r="I44" s="65" t="s">
        <v>133</v>
      </c>
      <c r="J44" s="71">
        <v>13</v>
      </c>
      <c r="K44" s="65" t="s">
        <v>166</v>
      </c>
      <c r="L44" s="71">
        <v>0</v>
      </c>
      <c r="M44" s="65"/>
      <c r="N44" s="3" t="s">
        <v>57</v>
      </c>
    </row>
    <row r="45" spans="1:13" ht="16.5" customHeight="1">
      <c r="A45" s="72" t="s">
        <v>46</v>
      </c>
      <c r="B45" s="73">
        <v>20</v>
      </c>
      <c r="C45" s="74"/>
      <c r="D45" s="103">
        <v>3</v>
      </c>
      <c r="E45" s="69">
        <f t="shared" si="0"/>
        <v>0</v>
      </c>
      <c r="F45" s="70">
        <v>0</v>
      </c>
      <c r="G45" s="72"/>
      <c r="H45" s="73">
        <v>0</v>
      </c>
      <c r="I45" s="72" t="s">
        <v>167</v>
      </c>
      <c r="J45" s="73">
        <v>0</v>
      </c>
      <c r="K45" s="72"/>
      <c r="L45" s="73">
        <v>0</v>
      </c>
      <c r="M45" s="72"/>
    </row>
    <row r="46" spans="1:13" ht="16.5" customHeight="1">
      <c r="A46" s="72" t="s">
        <v>47</v>
      </c>
      <c r="B46" s="73">
        <v>18</v>
      </c>
      <c r="C46" s="74">
        <v>1</v>
      </c>
      <c r="D46" s="103">
        <f t="shared" si="1"/>
        <v>3</v>
      </c>
      <c r="E46" s="69">
        <f t="shared" si="0"/>
        <v>0.05555555555555555</v>
      </c>
      <c r="F46" s="70">
        <v>1</v>
      </c>
      <c r="G46" s="72" t="s">
        <v>72</v>
      </c>
      <c r="H46" s="73">
        <v>2</v>
      </c>
      <c r="I46" s="72" t="s">
        <v>88</v>
      </c>
      <c r="J46" s="73">
        <v>0</v>
      </c>
      <c r="K46" s="72"/>
      <c r="L46" s="73">
        <v>0</v>
      </c>
      <c r="M46" s="72"/>
    </row>
    <row r="47" spans="1:13" ht="16.5" customHeight="1">
      <c r="A47" s="72" t="s">
        <v>48</v>
      </c>
      <c r="B47" s="73">
        <v>47</v>
      </c>
      <c r="C47" s="74">
        <v>1</v>
      </c>
      <c r="D47" s="103">
        <f t="shared" si="1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92</v>
      </c>
      <c r="J47" s="73">
        <v>2</v>
      </c>
      <c r="K47" s="72" t="s">
        <v>99</v>
      </c>
      <c r="L47" s="73">
        <v>0</v>
      </c>
      <c r="M47" s="72"/>
    </row>
    <row r="48" spans="1:13" ht="16.5" customHeight="1">
      <c r="A48" s="65" t="s">
        <v>49</v>
      </c>
      <c r="B48" s="71">
        <v>23</v>
      </c>
      <c r="C48" s="67"/>
      <c r="D48" s="103">
        <f t="shared" si="1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93</v>
      </c>
      <c r="J48" s="71">
        <v>1</v>
      </c>
      <c r="K48" s="65" t="s">
        <v>90</v>
      </c>
      <c r="L48" s="71">
        <v>0</v>
      </c>
      <c r="M48" s="65"/>
    </row>
    <row r="49" spans="1:13" ht="16.5" customHeight="1">
      <c r="A49" s="72" t="s">
        <v>50</v>
      </c>
      <c r="B49" s="73">
        <v>45</v>
      </c>
      <c r="C49" s="74">
        <v>3</v>
      </c>
      <c r="D49" s="103">
        <f t="shared" si="1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95</v>
      </c>
      <c r="J49" s="73">
        <v>2</v>
      </c>
      <c r="K49" s="72" t="s">
        <v>89</v>
      </c>
      <c r="L49" s="73">
        <v>0</v>
      </c>
      <c r="M49" s="72"/>
    </row>
    <row r="50" spans="1:13" ht="16.5" customHeight="1">
      <c r="A50" s="72" t="s">
        <v>51</v>
      </c>
      <c r="B50" s="73">
        <v>28</v>
      </c>
      <c r="C50" s="74">
        <v>1</v>
      </c>
      <c r="D50" s="103">
        <v>5</v>
      </c>
      <c r="E50" s="69">
        <f t="shared" si="0"/>
        <v>0.03571428571428571</v>
      </c>
      <c r="F50" s="70">
        <v>0</v>
      </c>
      <c r="G50" s="72" t="s">
        <v>145</v>
      </c>
      <c r="H50" s="73">
        <v>2</v>
      </c>
      <c r="I50" s="72" t="s">
        <v>94</v>
      </c>
      <c r="J50" s="73">
        <v>1</v>
      </c>
      <c r="K50" s="72" t="s">
        <v>109</v>
      </c>
      <c r="L50" s="73">
        <v>0</v>
      </c>
      <c r="M50" s="72"/>
    </row>
    <row r="51" spans="1:13" ht="25.5" customHeight="1" thickBot="1">
      <c r="A51" s="76" t="s">
        <v>52</v>
      </c>
      <c r="B51" s="77">
        <v>41</v>
      </c>
      <c r="C51" s="78">
        <v>3</v>
      </c>
      <c r="D51" s="103">
        <v>17</v>
      </c>
      <c r="E51" s="80">
        <f t="shared" si="0"/>
        <v>0.07317073170731707</v>
      </c>
      <c r="F51" s="81">
        <v>1</v>
      </c>
      <c r="G51" s="76" t="s">
        <v>73</v>
      </c>
      <c r="H51" s="77">
        <v>2</v>
      </c>
      <c r="I51" s="76" t="s">
        <v>154</v>
      </c>
      <c r="J51" s="77">
        <v>2</v>
      </c>
      <c r="K51" s="76" t="s">
        <v>134</v>
      </c>
      <c r="L51" s="77">
        <v>1</v>
      </c>
      <c r="M51" s="76" t="s">
        <v>155</v>
      </c>
    </row>
    <row r="52" spans="1:13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480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133</v>
      </c>
      <c r="I52" s="29"/>
      <c r="J52" s="17">
        <f>SUM(J5:J51)</f>
        <v>165</v>
      </c>
      <c r="K52" s="2"/>
      <c r="L52" s="17">
        <f>SUM(L5:L51)</f>
        <v>42</v>
      </c>
      <c r="M52" s="2"/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135</v>
      </c>
    </row>
    <row r="54" spans="1:13" ht="13.5" customHeight="1">
      <c r="A54" s="50"/>
      <c r="B54" s="43"/>
      <c r="C54" s="44"/>
      <c r="D54" s="108" t="s">
        <v>76</v>
      </c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74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08" t="s">
        <v>78</v>
      </c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77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fujimoto</cp:lastModifiedBy>
  <cp:lastPrinted>2016-09-13T05:51:52Z</cp:lastPrinted>
  <dcterms:created xsi:type="dcterms:W3CDTF">2009-06-22T07:09:49Z</dcterms:created>
  <dcterms:modified xsi:type="dcterms:W3CDTF">2017-01-17T09:18:40Z</dcterms:modified>
  <cp:category/>
  <cp:version/>
  <cp:contentType/>
  <cp:contentStatus/>
</cp:coreProperties>
</file>